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МЕТОДИЧЕСКАЯ СЛУЖБА\Олимпиады\Олимпиады 2018\Муниципальный этап\Результаты МЭ 2018\"/>
    </mc:Choice>
  </mc:AlternateContent>
  <bookViews>
    <workbookView xWindow="0" yWindow="0" windowWidth="24000" windowHeight="9630"/>
  </bookViews>
  <sheets>
    <sheet name="7-8 класс" sheetId="3" r:id="rId1"/>
    <sheet name="9-11 класс" sheetId="5" r:id="rId2"/>
  </sheets>
  <definedNames>
    <definedName name="_xlnm._FilterDatabase" localSheetId="0" hidden="1">'7-8 класс'!$A$3:$K$12</definedName>
    <definedName name="_xlnm._FilterDatabase" localSheetId="1" hidden="1">'9-11 класс'!$A$3:$I$8</definedName>
  </definedNames>
  <calcPr calcId="162913"/>
</workbook>
</file>

<file path=xl/calcChain.xml><?xml version="1.0" encoding="utf-8"?>
<calcChain xmlns="http://schemas.openxmlformats.org/spreadsheetml/2006/main">
  <c r="I10" i="5" l="1"/>
  <c r="I9" i="5"/>
  <c r="I8" i="5"/>
  <c r="I7" i="5"/>
  <c r="I5" i="5"/>
  <c r="I6" i="5"/>
  <c r="I4" i="5"/>
  <c r="I8" i="3"/>
  <c r="I4" i="3"/>
  <c r="I7" i="3"/>
  <c r="I11" i="3"/>
  <c r="I12" i="3"/>
  <c r="I9" i="3"/>
  <c r="I10" i="3"/>
  <c r="I13" i="3"/>
  <c r="I6" i="3"/>
  <c r="I5" i="3"/>
</calcChain>
</file>

<file path=xl/sharedStrings.xml><?xml version="1.0" encoding="utf-8"?>
<sst xmlns="http://schemas.openxmlformats.org/spreadsheetml/2006/main" count="155" uniqueCount="83">
  <si>
    <t>Фамилия</t>
  </si>
  <si>
    <t>Имя</t>
  </si>
  <si>
    <t>Отчество</t>
  </si>
  <si>
    <t>Краткое назв. ОО</t>
  </si>
  <si>
    <t>Класс</t>
  </si>
  <si>
    <t>Алексеевич</t>
  </si>
  <si>
    <t>МОУ «Канашевская СОШ»</t>
  </si>
  <si>
    <t>МОУ «Бродокалмакская СОШ»</t>
  </si>
  <si>
    <t>Мария</t>
  </si>
  <si>
    <t>Александровна</t>
  </si>
  <si>
    <t>МОУ «Шумовская СОШ»</t>
  </si>
  <si>
    <t>МОУ «Козыревская СОШ»</t>
  </si>
  <si>
    <t>Елизавета</t>
  </si>
  <si>
    <t>Владислав</t>
  </si>
  <si>
    <t>Полина</t>
  </si>
  <si>
    <t>Эдуардовна</t>
  </si>
  <si>
    <t>Роман</t>
  </si>
  <si>
    <t>Екатерина</t>
  </si>
  <si>
    <t>МОУ «Устьянцевская ООШ»</t>
  </si>
  <si>
    <t>Максим</t>
  </si>
  <si>
    <t>Алина</t>
  </si>
  <si>
    <t>Данил</t>
  </si>
  <si>
    <t>Вячеслав</t>
  </si>
  <si>
    <t>Евгеньевич</t>
  </si>
  <si>
    <t>Дементьева</t>
  </si>
  <si>
    <t>Игоревна</t>
  </si>
  <si>
    <t>Руслан</t>
  </si>
  <si>
    <t>Юрьевна</t>
  </si>
  <si>
    <t>Игорь</t>
  </si>
  <si>
    <t>Вячеславович</t>
  </si>
  <si>
    <t>Потапова</t>
  </si>
  <si>
    <t>Ринатович</t>
  </si>
  <si>
    <t>Сагидуллина</t>
  </si>
  <si>
    <t>Ринатовна</t>
  </si>
  <si>
    <t>Ивановна</t>
  </si>
  <si>
    <t>Шифр</t>
  </si>
  <si>
    <t>Количество баллов</t>
  </si>
  <si>
    <t>Рейтинг</t>
  </si>
  <si>
    <t>Статус</t>
  </si>
  <si>
    <t>Плотников</t>
  </si>
  <si>
    <t>Григорьевич</t>
  </si>
  <si>
    <t>Ходжаев</t>
  </si>
  <si>
    <t>Шамоян</t>
  </si>
  <si>
    <t>Усуб</t>
  </si>
  <si>
    <t>Автандилович</t>
  </si>
  <si>
    <t>7б</t>
  </si>
  <si>
    <t>Гарина</t>
  </si>
  <si>
    <t>7а</t>
  </si>
  <si>
    <t>Попок</t>
  </si>
  <si>
    <t>Северцева</t>
  </si>
  <si>
    <t>Кадникова</t>
  </si>
  <si>
    <t>Егорович</t>
  </si>
  <si>
    <t>8</t>
  </si>
  <si>
    <t>Железнов</t>
  </si>
  <si>
    <t>8б</t>
  </si>
  <si>
    <t>Тамара</t>
  </si>
  <si>
    <t>Кашкаров</t>
  </si>
  <si>
    <t>9</t>
  </si>
  <si>
    <t>Ражев</t>
  </si>
  <si>
    <t>Сибагатуллин</t>
  </si>
  <si>
    <t>Камильевич</t>
  </si>
  <si>
    <t>Фёдоров</t>
  </si>
  <si>
    <t>10</t>
  </si>
  <si>
    <t>Федоров</t>
  </si>
  <si>
    <t>Ердаков</t>
  </si>
  <si>
    <t>Максимальный балл - 90</t>
  </si>
  <si>
    <t>Немецкий язык 7-8</t>
  </si>
  <si>
    <t>МЭ ВСОШ 2018</t>
  </si>
  <si>
    <t>Письменная часть</t>
  </si>
  <si>
    <t>Устная часть</t>
  </si>
  <si>
    <t>Ф.И.О. учителя</t>
  </si>
  <si>
    <t>Плашенкова Ирина Анатольевна</t>
  </si>
  <si>
    <t>Ердакова Любовь Григорьевна</t>
  </si>
  <si>
    <t>Иванова Надежда Михайловна</t>
  </si>
  <si>
    <t>Закирова Римма Муллагалеевна</t>
  </si>
  <si>
    <t>Немецкий язык 9-11</t>
  </si>
  <si>
    <t>Усольцева Ольга Александровна</t>
  </si>
  <si>
    <t>4-5</t>
  </si>
  <si>
    <t>7-8</t>
  </si>
  <si>
    <t>2-3</t>
  </si>
  <si>
    <t>Максимальный балл - 65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</si>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</sst>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0"/>
      <color rgb="FF111111"/>
      <name val="Arial"/>
      <family val="2"/>
      <charset val="204"/>
    </font>
    <font>
      <sz val="10"/>
      <color rgb="FF11111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AEAEA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 applyAlignment="1">
      <alignment horizontal="left" indent="1"/>
    </xf>
    <xf numFmtId="49" fontId="19" fillId="33" borderId="10" xfId="0" applyNumberFormat="1" applyFont="1" applyFill="1" applyBorder="1" applyAlignment="1">
      <alignment horizontal="center" vertical="center" wrapText="1" indent="1"/>
    </xf>
    <xf numFmtId="49" fontId="20" fillId="0" borderId="10" xfId="0" applyNumberFormat="1" applyFont="1" applyBorder="1" applyAlignment="1">
      <alignment horizontal="left" wrapText="1" indent="1"/>
    </xf>
    <xf numFmtId="0" fontId="19" fillId="33" borderId="11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horizontal="center"/>
    </xf>
    <xf numFmtId="0" fontId="21" fillId="0" borderId="11" xfId="0" applyNumberFormat="1" applyFont="1" applyBorder="1" applyAlignment="1">
      <alignment horizontal="center"/>
    </xf>
    <xf numFmtId="0" fontId="19" fillId="33" borderId="10" xfId="0" applyNumberFormat="1" applyFont="1" applyFill="1" applyBorder="1" applyAlignment="1">
      <alignment horizontal="center" vertical="center" wrapText="1" indent="1"/>
    </xf>
    <xf numFmtId="0" fontId="20" fillId="0" borderId="10" xfId="0" applyNumberFormat="1" applyFont="1" applyBorder="1" applyAlignment="1">
      <alignment horizontal="center" wrapText="1" indent="1"/>
    </xf>
    <xf numFmtId="0" fontId="18" fillId="0" borderId="0" xfId="0" applyNumberFormat="1" applyFont="1" applyAlignment="1">
      <alignment horizontal="left" indent="1"/>
    </xf>
    <xf numFmtId="49" fontId="19" fillId="33" borderId="12" xfId="0" applyNumberFormat="1" applyFont="1" applyFill="1" applyBorder="1" applyAlignment="1">
      <alignment horizontal="center" vertical="center" wrapText="1" indent="1"/>
    </xf>
    <xf numFmtId="49" fontId="20" fillId="0" borderId="12" xfId="0" applyNumberFormat="1" applyFont="1" applyBorder="1" applyAlignment="1">
      <alignment horizontal="left" wrapText="1" indent="1"/>
    </xf>
    <xf numFmtId="0" fontId="20" fillId="0" borderId="11" xfId="0" applyNumberFormat="1" applyFont="1" applyBorder="1" applyAlignment="1">
      <alignment horizontal="center" wrapText="1"/>
    </xf>
    <xf numFmtId="49" fontId="19" fillId="33" borderId="11" xfId="0" applyNumberFormat="1" applyFont="1" applyFill="1" applyBorder="1" applyAlignment="1">
      <alignment horizontal="center" vertical="center" wrapText="1" indent="1"/>
    </xf>
    <xf numFmtId="49" fontId="20" fillId="0" borderId="11" xfId="0" applyNumberFormat="1" applyFont="1" applyBorder="1" applyAlignment="1">
      <alignment horizontal="left" wrapText="1" indent="1"/>
    </xf>
    <xf numFmtId="0" fontId="19" fillId="33" borderId="12" xfId="0" applyNumberFormat="1" applyFont="1" applyFill="1" applyBorder="1" applyAlignment="1">
      <alignment horizontal="center" vertical="center" wrapText="1" indent="1"/>
    </xf>
    <xf numFmtId="0" fontId="20" fillId="0" borderId="12" xfId="0" applyNumberFormat="1" applyFont="1" applyBorder="1" applyAlignment="1">
      <alignment horizontal="center" wrapText="1" indent="1"/>
    </xf>
    <xf numFmtId="0" fontId="20" fillId="0" borderId="11" xfId="0" applyNumberFormat="1" applyFont="1" applyBorder="1" applyAlignment="1">
      <alignment horizontal="center" wrapText="1" indent="1"/>
    </xf>
    <xf numFmtId="49" fontId="21" fillId="0" borderId="11" xfId="0" applyNumberFormat="1" applyFont="1" applyBorder="1" applyAlignment="1">
      <alignment horizontal="center"/>
    </xf>
    <xf numFmtId="0" fontId="22" fillId="0" borderId="0" xfId="0" applyFont="1" applyAlignment="1">
      <alignment horizontal="left" indent="1"/>
    </xf>
    <xf numFmtId="0" fontId="22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left" indent="1"/>
    </xf>
    <xf numFmtId="0" fontId="21" fillId="0" borderId="0" xfId="0" applyFont="1" applyAlignment="1">
      <alignment horizontal="left" inden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showGridLines="0" tabSelected="1" workbookViewId="0">
      <selection activeCell="B3" sqref="B3"/>
    </sheetView>
  </sheetViews>
  <sheetFormatPr defaultRowHeight="14.25" x14ac:dyDescent="0.2"/>
  <cols>
    <col min="1" max="1" width="10.85546875" style="9" customWidth="1"/>
    <col min="2" max="2" width="18.140625" style="1" bestFit="1" customWidth="1"/>
    <col min="3" max="3" width="12.7109375" style="1" bestFit="1" customWidth="1"/>
    <col min="4" max="4" width="17.7109375" style="1" bestFit="1" customWidth="1"/>
    <col min="5" max="5" width="29.85546875" style="1" bestFit="1" customWidth="1"/>
    <col min="6" max="6" width="9" style="1" customWidth="1"/>
    <col min="7" max="7" width="11.5703125" style="1" customWidth="1"/>
    <col min="8" max="8" width="12.140625" style="1" customWidth="1"/>
    <col min="9" max="9" width="14.7109375" style="5" customWidth="1"/>
    <col min="10" max="10" width="12.140625" style="5" customWidth="1"/>
    <col min="11" max="11" width="21.85546875" style="5" customWidth="1"/>
    <col min="12" max="12" width="34.140625" style="1" customWidth="1"/>
    <col min="13" max="16384" width="9.140625" style="1"/>
  </cols>
  <sheetData>
    <row r="1" spans="1:12" s="19" customFormat="1" ht="12.75" x14ac:dyDescent="0.2">
      <c r="B1" s="19" t="s">
        <v>67</v>
      </c>
      <c r="D1" s="19" t="s">
        <v>66</v>
      </c>
      <c r="F1" s="19" t="s">
        <v>80</v>
      </c>
      <c r="I1" s="20"/>
      <c r="J1" s="20"/>
    </row>
    <row r="3" spans="1:12" ht="38.25" x14ac:dyDescent="0.2">
      <c r="A3" s="7" t="s">
        <v>35</v>
      </c>
      <c r="B3" s="2" t="s">
        <v>0</v>
      </c>
      <c r="C3" s="2" t="s">
        <v>1</v>
      </c>
      <c r="D3" s="2" t="s">
        <v>2</v>
      </c>
      <c r="E3" s="2" t="s">
        <v>3</v>
      </c>
      <c r="F3" s="10" t="s">
        <v>4</v>
      </c>
      <c r="G3" s="13" t="s">
        <v>68</v>
      </c>
      <c r="H3" s="13" t="s">
        <v>69</v>
      </c>
      <c r="I3" s="4" t="s">
        <v>36</v>
      </c>
      <c r="J3" s="4" t="s">
        <v>37</v>
      </c>
      <c r="K3" s="4" t="s">
        <v>38</v>
      </c>
      <c r="L3" s="4" t="s">
        <v>70</v>
      </c>
    </row>
    <row r="4" spans="1:12" x14ac:dyDescent="0.2">
      <c r="A4" s="8">
        <v>3</v>
      </c>
      <c r="B4" s="3" t="s">
        <v>53</v>
      </c>
      <c r="C4" s="3" t="s">
        <v>21</v>
      </c>
      <c r="D4" s="3" t="s">
        <v>5</v>
      </c>
      <c r="E4" s="3" t="s">
        <v>6</v>
      </c>
      <c r="F4" s="11" t="s">
        <v>54</v>
      </c>
      <c r="G4" s="12">
        <v>20</v>
      </c>
      <c r="H4" s="12">
        <v>9</v>
      </c>
      <c r="I4" s="12">
        <f t="shared" ref="I4:I13" si="0">SUM(G4:H4)</f>
        <v>29</v>
      </c>
      <c r="J4" s="18">
        <v>1</v>
      </c>
      <c r="K4" s="6" t="s">
        <v>81</v>
      </c>
      <c r="L4" s="3" t="s">
        <v>71</v>
      </c>
    </row>
    <row r="5" spans="1:12" x14ac:dyDescent="0.2">
      <c r="A5" s="8">
        <v>1</v>
      </c>
      <c r="B5" s="3" t="s">
        <v>32</v>
      </c>
      <c r="C5" s="3" t="s">
        <v>20</v>
      </c>
      <c r="D5" s="3" t="s">
        <v>33</v>
      </c>
      <c r="E5" s="3" t="s">
        <v>6</v>
      </c>
      <c r="F5" s="11" t="s">
        <v>47</v>
      </c>
      <c r="G5" s="12">
        <v>17</v>
      </c>
      <c r="H5" s="12">
        <v>10</v>
      </c>
      <c r="I5" s="12">
        <f t="shared" si="0"/>
        <v>27</v>
      </c>
      <c r="J5" s="18">
        <v>2</v>
      </c>
      <c r="K5" s="6" t="s">
        <v>81</v>
      </c>
      <c r="L5" s="3" t="s">
        <v>71</v>
      </c>
    </row>
    <row r="6" spans="1:12" x14ac:dyDescent="0.2">
      <c r="A6" s="8">
        <v>10</v>
      </c>
      <c r="B6" s="3" t="s">
        <v>48</v>
      </c>
      <c r="C6" s="3" t="s">
        <v>17</v>
      </c>
      <c r="D6" s="3" t="s">
        <v>34</v>
      </c>
      <c r="E6" s="3" t="s">
        <v>11</v>
      </c>
      <c r="F6" s="11" t="s">
        <v>47</v>
      </c>
      <c r="G6" s="12">
        <v>16</v>
      </c>
      <c r="H6" s="12">
        <v>10</v>
      </c>
      <c r="I6" s="12">
        <f t="shared" si="0"/>
        <v>26</v>
      </c>
      <c r="J6" s="18">
        <v>3</v>
      </c>
      <c r="K6" s="6" t="s">
        <v>81</v>
      </c>
      <c r="L6" s="3" t="s">
        <v>72</v>
      </c>
    </row>
    <row r="7" spans="1:12" x14ac:dyDescent="0.2">
      <c r="A7" s="8">
        <v>4</v>
      </c>
      <c r="B7" s="3" t="s">
        <v>46</v>
      </c>
      <c r="C7" s="3" t="s">
        <v>17</v>
      </c>
      <c r="D7" s="3" t="s">
        <v>25</v>
      </c>
      <c r="E7" s="3" t="s">
        <v>11</v>
      </c>
      <c r="F7" s="11" t="s">
        <v>47</v>
      </c>
      <c r="G7" s="12">
        <v>12</v>
      </c>
      <c r="H7" s="12">
        <v>10</v>
      </c>
      <c r="I7" s="12">
        <f t="shared" si="0"/>
        <v>22</v>
      </c>
      <c r="J7" s="18" t="s">
        <v>77</v>
      </c>
      <c r="K7" s="6" t="s">
        <v>82</v>
      </c>
      <c r="L7" s="3" t="s">
        <v>72</v>
      </c>
    </row>
    <row r="8" spans="1:12" x14ac:dyDescent="0.2">
      <c r="A8" s="8">
        <v>2</v>
      </c>
      <c r="B8" s="3" t="s">
        <v>24</v>
      </c>
      <c r="C8" s="3" t="s">
        <v>12</v>
      </c>
      <c r="D8" s="3" t="s">
        <v>25</v>
      </c>
      <c r="E8" s="3" t="s">
        <v>6</v>
      </c>
      <c r="F8" s="11" t="s">
        <v>47</v>
      </c>
      <c r="G8" s="12">
        <v>12</v>
      </c>
      <c r="H8" s="12">
        <v>10</v>
      </c>
      <c r="I8" s="12">
        <f t="shared" si="0"/>
        <v>22</v>
      </c>
      <c r="J8" s="18" t="s">
        <v>77</v>
      </c>
      <c r="K8" s="6" t="s">
        <v>82</v>
      </c>
      <c r="L8" s="3" t="s">
        <v>71</v>
      </c>
    </row>
    <row r="9" spans="1:12" x14ac:dyDescent="0.2">
      <c r="A9" s="8">
        <v>7</v>
      </c>
      <c r="B9" s="3" t="s">
        <v>50</v>
      </c>
      <c r="C9" s="3" t="s">
        <v>55</v>
      </c>
      <c r="D9" s="3" t="s">
        <v>15</v>
      </c>
      <c r="E9" s="3" t="s">
        <v>18</v>
      </c>
      <c r="F9" s="11" t="s">
        <v>52</v>
      </c>
      <c r="G9" s="12">
        <v>10</v>
      </c>
      <c r="H9" s="12">
        <v>10</v>
      </c>
      <c r="I9" s="12">
        <f t="shared" si="0"/>
        <v>20</v>
      </c>
      <c r="J9" s="18">
        <v>6</v>
      </c>
      <c r="K9" s="6" t="s">
        <v>82</v>
      </c>
      <c r="L9" s="3" t="s">
        <v>74</v>
      </c>
    </row>
    <row r="10" spans="1:12" x14ac:dyDescent="0.2">
      <c r="A10" s="8">
        <v>8</v>
      </c>
      <c r="B10" s="3" t="s">
        <v>30</v>
      </c>
      <c r="C10" s="3" t="s">
        <v>14</v>
      </c>
      <c r="D10" s="3" t="s">
        <v>9</v>
      </c>
      <c r="E10" s="3" t="s">
        <v>18</v>
      </c>
      <c r="F10" s="11" t="s">
        <v>52</v>
      </c>
      <c r="G10" s="12">
        <v>9</v>
      </c>
      <c r="H10" s="12">
        <v>10</v>
      </c>
      <c r="I10" s="12">
        <f t="shared" si="0"/>
        <v>19</v>
      </c>
      <c r="J10" s="18" t="s">
        <v>78</v>
      </c>
      <c r="K10" s="6" t="s">
        <v>82</v>
      </c>
      <c r="L10" s="3" t="s">
        <v>74</v>
      </c>
    </row>
    <row r="11" spans="1:12" x14ac:dyDescent="0.2">
      <c r="A11" s="8">
        <v>5</v>
      </c>
      <c r="B11" s="3" t="s">
        <v>42</v>
      </c>
      <c r="C11" s="3" t="s">
        <v>43</v>
      </c>
      <c r="D11" s="3" t="s">
        <v>44</v>
      </c>
      <c r="E11" s="3" t="s">
        <v>11</v>
      </c>
      <c r="F11" s="11" t="s">
        <v>45</v>
      </c>
      <c r="G11" s="12">
        <v>10</v>
      </c>
      <c r="H11" s="12">
        <v>9</v>
      </c>
      <c r="I11" s="12">
        <f t="shared" si="0"/>
        <v>19</v>
      </c>
      <c r="J11" s="18" t="s">
        <v>78</v>
      </c>
      <c r="K11" s="6" t="s">
        <v>82</v>
      </c>
      <c r="L11" s="3" t="s">
        <v>72</v>
      </c>
    </row>
    <row r="12" spans="1:12" x14ac:dyDescent="0.2">
      <c r="A12" s="8">
        <v>6</v>
      </c>
      <c r="B12" s="3" t="s">
        <v>49</v>
      </c>
      <c r="C12" s="3" t="s">
        <v>8</v>
      </c>
      <c r="D12" s="3" t="s">
        <v>27</v>
      </c>
      <c r="E12" s="3" t="s">
        <v>7</v>
      </c>
      <c r="F12" s="11" t="s">
        <v>47</v>
      </c>
      <c r="G12" s="12">
        <v>15</v>
      </c>
      <c r="H12" s="12">
        <v>0</v>
      </c>
      <c r="I12" s="12">
        <f t="shared" si="0"/>
        <v>15</v>
      </c>
      <c r="J12" s="18">
        <v>9</v>
      </c>
      <c r="K12" s="6" t="s">
        <v>82</v>
      </c>
      <c r="L12" s="3" t="s">
        <v>73</v>
      </c>
    </row>
    <row r="13" spans="1:12" x14ac:dyDescent="0.2">
      <c r="A13" s="8">
        <v>9</v>
      </c>
      <c r="B13" s="3" t="s">
        <v>41</v>
      </c>
      <c r="C13" s="11" t="s">
        <v>26</v>
      </c>
      <c r="D13" s="14" t="s">
        <v>31</v>
      </c>
      <c r="E13" s="14" t="s">
        <v>7</v>
      </c>
      <c r="F13" s="14" t="s">
        <v>47</v>
      </c>
      <c r="G13" s="12">
        <v>13</v>
      </c>
      <c r="H13" s="12">
        <v>0</v>
      </c>
      <c r="I13" s="12">
        <f t="shared" si="0"/>
        <v>13</v>
      </c>
      <c r="J13" s="18">
        <v>10</v>
      </c>
      <c r="K13" s="6" t="s">
        <v>82</v>
      </c>
      <c r="L13" s="3" t="s">
        <v>73</v>
      </c>
    </row>
  </sheetData>
  <sortState ref="A4:L13">
    <sortCondition descending="1" ref="I4"/>
  </sortState>
  <pageMargins left="0.75" right="0.75" top="1" bottom="1" header="0.5" footer="0.5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showGridLines="0" workbookViewId="0">
      <selection activeCell="B3" sqref="B3"/>
    </sheetView>
  </sheetViews>
  <sheetFormatPr defaultRowHeight="14.25" x14ac:dyDescent="0.2"/>
  <cols>
    <col min="1" max="1" width="11.28515625" style="9" customWidth="1"/>
    <col min="2" max="2" width="16.28515625" style="1" bestFit="1" customWidth="1"/>
    <col min="3" max="3" width="12.7109375" style="1" bestFit="1" customWidth="1"/>
    <col min="4" max="4" width="16.140625" style="1" bestFit="1" customWidth="1"/>
    <col min="5" max="5" width="29.85546875" style="1" bestFit="1" customWidth="1"/>
    <col min="6" max="6" width="9" style="1" customWidth="1"/>
    <col min="7" max="7" width="11.5703125" style="1" customWidth="1"/>
    <col min="8" max="8" width="12.140625" style="1" customWidth="1"/>
    <col min="9" max="9" width="14.7109375" style="5" customWidth="1"/>
    <col min="10" max="10" width="12.140625" style="5" customWidth="1"/>
    <col min="11" max="11" width="21.85546875" style="5" customWidth="1"/>
    <col min="12" max="12" width="34.140625" style="1" customWidth="1"/>
    <col min="13" max="16384" width="9.140625" style="1"/>
  </cols>
  <sheetData>
    <row r="1" spans="1:12" s="19" customFormat="1" ht="12.75" x14ac:dyDescent="0.2">
      <c r="B1" s="19" t="s">
        <v>67</v>
      </c>
      <c r="D1" s="19" t="s">
        <v>75</v>
      </c>
      <c r="F1" s="19" t="s">
        <v>65</v>
      </c>
      <c r="I1" s="20"/>
      <c r="J1" s="20"/>
    </row>
    <row r="2" spans="1:12" x14ac:dyDescent="0.2">
      <c r="A2" s="21"/>
      <c r="B2" s="22"/>
      <c r="C2" s="22"/>
      <c r="D2" s="22"/>
      <c r="E2" s="22"/>
      <c r="F2" s="22"/>
    </row>
    <row r="3" spans="1:12" ht="38.25" x14ac:dyDescent="0.2">
      <c r="A3" s="15" t="s">
        <v>35</v>
      </c>
      <c r="B3" s="13" t="s">
        <v>0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68</v>
      </c>
      <c r="H3" s="13" t="s">
        <v>69</v>
      </c>
      <c r="I3" s="4" t="s">
        <v>36</v>
      </c>
      <c r="J3" s="4" t="s">
        <v>37</v>
      </c>
      <c r="K3" s="4" t="s">
        <v>38</v>
      </c>
      <c r="L3" s="4" t="s">
        <v>70</v>
      </c>
    </row>
    <row r="4" spans="1:12" x14ac:dyDescent="0.2">
      <c r="A4" s="16">
        <v>1</v>
      </c>
      <c r="B4" s="14" t="s">
        <v>64</v>
      </c>
      <c r="C4" s="14" t="s">
        <v>21</v>
      </c>
      <c r="D4" s="14" t="s">
        <v>40</v>
      </c>
      <c r="E4" s="14" t="s">
        <v>11</v>
      </c>
      <c r="F4" s="14" t="s">
        <v>62</v>
      </c>
      <c r="G4" s="12">
        <v>16</v>
      </c>
      <c r="H4" s="12">
        <v>15</v>
      </c>
      <c r="I4" s="12">
        <f t="shared" ref="I4:I10" si="0">SUM(G4:H4)</f>
        <v>31</v>
      </c>
      <c r="J4" s="18">
        <v>1</v>
      </c>
      <c r="K4" s="6" t="s">
        <v>81</v>
      </c>
      <c r="L4" s="3" t="s">
        <v>72</v>
      </c>
    </row>
    <row r="5" spans="1:12" x14ac:dyDescent="0.2">
      <c r="A5" s="16">
        <v>2</v>
      </c>
      <c r="B5" s="14" t="s">
        <v>58</v>
      </c>
      <c r="C5" s="14" t="s">
        <v>16</v>
      </c>
      <c r="D5" s="14" t="s">
        <v>23</v>
      </c>
      <c r="E5" s="14" t="s">
        <v>11</v>
      </c>
      <c r="F5" s="14" t="s">
        <v>57</v>
      </c>
      <c r="G5" s="12">
        <v>13</v>
      </c>
      <c r="H5" s="12">
        <v>15</v>
      </c>
      <c r="I5" s="12">
        <f t="shared" si="0"/>
        <v>28</v>
      </c>
      <c r="J5" s="18" t="s">
        <v>79</v>
      </c>
      <c r="K5" s="6" t="s">
        <v>82</v>
      </c>
      <c r="L5" s="3" t="s">
        <v>72</v>
      </c>
    </row>
    <row r="6" spans="1:12" x14ac:dyDescent="0.2">
      <c r="A6" s="16">
        <v>5</v>
      </c>
      <c r="B6" s="14" t="s">
        <v>59</v>
      </c>
      <c r="C6" s="14" t="s">
        <v>19</v>
      </c>
      <c r="D6" s="14" t="s">
        <v>60</v>
      </c>
      <c r="E6" s="14" t="s">
        <v>18</v>
      </c>
      <c r="F6" s="14" t="s">
        <v>57</v>
      </c>
      <c r="G6" s="12">
        <v>15</v>
      </c>
      <c r="H6" s="12">
        <v>13</v>
      </c>
      <c r="I6" s="12">
        <f t="shared" si="0"/>
        <v>28</v>
      </c>
      <c r="J6" s="18" t="s">
        <v>79</v>
      </c>
      <c r="K6" s="6" t="s">
        <v>82</v>
      </c>
      <c r="L6" s="3" t="s">
        <v>74</v>
      </c>
    </row>
    <row r="7" spans="1:12" x14ac:dyDescent="0.2">
      <c r="A7" s="16">
        <v>3</v>
      </c>
      <c r="B7" s="14" t="s">
        <v>63</v>
      </c>
      <c r="C7" s="14" t="s">
        <v>22</v>
      </c>
      <c r="D7" s="14" t="s">
        <v>29</v>
      </c>
      <c r="E7" s="14" t="s">
        <v>10</v>
      </c>
      <c r="F7" s="14" t="s">
        <v>62</v>
      </c>
      <c r="G7" s="12">
        <v>13</v>
      </c>
      <c r="H7" s="12">
        <v>13</v>
      </c>
      <c r="I7" s="12">
        <f t="shared" si="0"/>
        <v>26</v>
      </c>
      <c r="J7" s="18">
        <v>4</v>
      </c>
      <c r="K7" s="6" t="s">
        <v>82</v>
      </c>
      <c r="L7" s="3" t="s">
        <v>76</v>
      </c>
    </row>
    <row r="8" spans="1:12" x14ac:dyDescent="0.2">
      <c r="A8" s="16">
        <v>7</v>
      </c>
      <c r="B8" s="14" t="s">
        <v>56</v>
      </c>
      <c r="C8" s="14" t="s">
        <v>28</v>
      </c>
      <c r="D8" s="14" t="s">
        <v>5</v>
      </c>
      <c r="E8" s="14" t="s">
        <v>10</v>
      </c>
      <c r="F8" s="14" t="s">
        <v>57</v>
      </c>
      <c r="G8" s="12">
        <v>10</v>
      </c>
      <c r="H8" s="12">
        <v>13</v>
      </c>
      <c r="I8" s="12">
        <f t="shared" si="0"/>
        <v>23</v>
      </c>
      <c r="J8" s="18">
        <v>5</v>
      </c>
      <c r="K8" s="6" t="s">
        <v>82</v>
      </c>
      <c r="L8" s="3" t="s">
        <v>76</v>
      </c>
    </row>
    <row r="9" spans="1:12" x14ac:dyDescent="0.2">
      <c r="A9" s="17">
        <v>4</v>
      </c>
      <c r="B9" s="14" t="s">
        <v>61</v>
      </c>
      <c r="C9" s="14" t="s">
        <v>28</v>
      </c>
      <c r="D9" s="14" t="s">
        <v>29</v>
      </c>
      <c r="E9" s="14" t="s">
        <v>10</v>
      </c>
      <c r="F9" s="14" t="s">
        <v>62</v>
      </c>
      <c r="G9" s="12">
        <v>8</v>
      </c>
      <c r="H9" s="12">
        <v>14</v>
      </c>
      <c r="I9" s="12">
        <f t="shared" si="0"/>
        <v>22</v>
      </c>
      <c r="J9" s="18">
        <v>6</v>
      </c>
      <c r="K9" s="6" t="s">
        <v>82</v>
      </c>
      <c r="L9" s="3" t="s">
        <v>76</v>
      </c>
    </row>
    <row r="10" spans="1:12" x14ac:dyDescent="0.2">
      <c r="A10" s="17">
        <v>6</v>
      </c>
      <c r="B10" s="14" t="s">
        <v>39</v>
      </c>
      <c r="C10" s="14" t="s">
        <v>13</v>
      </c>
      <c r="D10" s="14" t="s">
        <v>51</v>
      </c>
      <c r="E10" s="14" t="s">
        <v>18</v>
      </c>
      <c r="F10" s="14" t="s">
        <v>57</v>
      </c>
      <c r="G10" s="12">
        <v>7</v>
      </c>
      <c r="H10" s="12">
        <v>13</v>
      </c>
      <c r="I10" s="12">
        <f t="shared" si="0"/>
        <v>20</v>
      </c>
      <c r="J10" s="18">
        <v>7</v>
      </c>
      <c r="K10" s="6" t="s">
        <v>82</v>
      </c>
      <c r="L10" s="3" t="s">
        <v>74</v>
      </c>
    </row>
  </sheetData>
  <sortState ref="A4:L10">
    <sortCondition descending="1" ref="I4"/>
  </sortState>
  <pageMargins left="0.75" right="0.75" top="1" bottom="1" header="0.5" footer="0.5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класс</vt:lpstr>
      <vt:lpstr>9-11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Пользователь Windows</cp:lastModifiedBy>
  <cp:lastPrinted>2018-11-19T04:36:27Z</cp:lastPrinted>
  <dcterms:created xsi:type="dcterms:W3CDTF">2018-10-08T04:00:30Z</dcterms:created>
  <dcterms:modified xsi:type="dcterms:W3CDTF">2018-11-19T04:37:32Z</dcterms:modified>
</cp:coreProperties>
</file>